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255" windowWidth="15360" windowHeight="8715" activeTab="0"/>
  </bookViews>
  <sheets>
    <sheet name="Strona 1" sheetId="1" r:id="rId1"/>
  </sheets>
  <definedNames>
    <definedName name="_xlnm.Print_Area" localSheetId="0">'Strona 1'!$B$2:$W$56</definedName>
  </definedNames>
  <calcPr fullCalcOnLoad="1"/>
</workbook>
</file>

<file path=xl/comments1.xml><?xml version="1.0" encoding="utf-8"?>
<comments xmlns="http://schemas.openxmlformats.org/spreadsheetml/2006/main">
  <authors>
    <author>www.SignForm.pl</author>
  </authors>
  <commentList>
    <comment ref="R15" authorId="0">
      <text>
        <r>
          <rPr>
            <b/>
            <sz val="8"/>
            <rFont val="Tahoma"/>
            <family val="0"/>
          </rPr>
          <t>www.SignForm.pl:</t>
        </r>
        <r>
          <rPr>
            <sz val="8"/>
            <rFont val="Tahoma"/>
            <family val="0"/>
          </rPr>
          <t xml:space="preserve">
Stawkę - zwolniony z podatku, oznaczamy symbolem"zw." </t>
        </r>
      </text>
    </comment>
  </commentList>
</comments>
</file>

<file path=xl/sharedStrings.xml><?xml version="1.0" encoding="utf-8"?>
<sst xmlns="http://schemas.openxmlformats.org/spreadsheetml/2006/main" count="67" uniqueCount="41">
  <si>
    <t>Korekta do faktury VAT Nr</t>
  </si>
  <si>
    <t>Miejsce</t>
  </si>
  <si>
    <t>dotyczącej sprzedaży w m-cu</t>
  </si>
  <si>
    <t>Data wystawienia faktury kor.</t>
  </si>
  <si>
    <t>SPRZEDAWCA</t>
  </si>
  <si>
    <t>NABYWCA</t>
  </si>
  <si>
    <t>nr identyfikacyjny</t>
  </si>
  <si>
    <t>L.p.</t>
  </si>
  <si>
    <t>Nazwa towaru/usługi</t>
  </si>
  <si>
    <t>Ilość</t>
  </si>
  <si>
    <t>J.m.</t>
  </si>
  <si>
    <t>Cena jedn.</t>
  </si>
  <si>
    <t>bez podatku</t>
  </si>
  <si>
    <t>netto</t>
  </si>
  <si>
    <t>Wartość</t>
  </si>
  <si>
    <t>Kwota zmniejszenia ceny bez podatku (netto)</t>
  </si>
  <si>
    <t>Zwiększenia ceny bez podatku (netto)</t>
  </si>
  <si>
    <t>zwiększenia podatku należnego</t>
  </si>
  <si>
    <t>Kwota zmniejszenia podatku należnego</t>
  </si>
  <si>
    <t>Forma płatności:</t>
  </si>
  <si>
    <t>czytelny podpis osoby uprawnionej do wystawienia
faktury korygującej lub podpis oraz imię i nazwisko</t>
  </si>
  <si>
    <t>RAZEM
WARTOŚĆ</t>
  </si>
  <si>
    <t>X</t>
  </si>
  <si>
    <t>Kwota (brutto) do zapłaty przez
nabywcę</t>
  </si>
  <si>
    <t>Nr</t>
  </si>
  <si>
    <t>wystaw. dn.</t>
  </si>
  <si>
    <t>Stawka
podatku
%</t>
  </si>
  <si>
    <t>Kwota (brutto) do zwrotu
nabywcy</t>
  </si>
  <si>
    <t>FAKTURA VAT
KORYGUJĄCA oryginał/kopia</t>
  </si>
  <si>
    <t>Podstawa wystawienia korekty:</t>
  </si>
  <si>
    <t>potwierdzenie odbioru faktury korygującej                                                                    (data, pieczątka i podpis)</t>
  </si>
  <si>
    <t>EUR</t>
  </si>
  <si>
    <t>Kurs EUR z dnia:</t>
  </si>
  <si>
    <t xml:space="preserve">Kurs </t>
  </si>
  <si>
    <t>Przed korektą</t>
  </si>
  <si>
    <t>Po korekcie</t>
  </si>
  <si>
    <t>Wartość korekty-kwota netto w PLN</t>
  </si>
  <si>
    <t>Wartość korekty kwota podatku VAT w PLN</t>
  </si>
  <si>
    <t>Symbol
PKWiU/podst. prawna</t>
  </si>
  <si>
    <t>Kwota podatku
VAT</t>
  </si>
  <si>
    <t>Wartość z podatkiem
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</si>
</sst>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</numFmts>
  <fonts count="35">
    <font>
      <sz val="12"/>
      <name val="Times New Roman"/>
      <family val="0"/>
    </font>
    <font>
      <sz val="12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0"/>
    </font>
    <font>
      <sz val="14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i/>
      <sz val="12"/>
      <name val="Times New Roman"/>
      <family val="1"/>
    </font>
    <font>
      <b/>
      <sz val="7"/>
      <name val="Arial"/>
      <family val="2"/>
    </font>
    <font>
      <b/>
      <sz val="12"/>
      <name val="Times New Roman"/>
      <family val="0"/>
    </font>
    <font>
      <b/>
      <i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24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5" borderId="21" xfId="0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2" fontId="3" fillId="24" borderId="0" xfId="0" applyNumberFormat="1" applyFont="1" applyFill="1" applyAlignment="1">
      <alignment/>
    </xf>
    <xf numFmtId="0" fontId="15" fillId="20" borderId="21" xfId="0" applyFont="1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0" xfId="0" applyFill="1" applyBorder="1" applyAlignment="1">
      <alignment/>
    </xf>
    <xf numFmtId="2" fontId="0" fillId="24" borderId="0" xfId="0" applyNumberFormat="1" applyFill="1" applyAlignment="1">
      <alignment/>
    </xf>
    <xf numFmtId="2" fontId="4" fillId="0" borderId="15" xfId="0" applyNumberFormat="1" applyFont="1" applyBorder="1" applyAlignment="1" applyProtection="1">
      <alignment horizontal="right"/>
      <protection/>
    </xf>
    <xf numFmtId="2" fontId="4" fillId="0" borderId="16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13" fillId="0" borderId="19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20" borderId="22" xfId="0" applyFont="1" applyFill="1" applyBorder="1" applyAlignment="1">
      <alignment horizontal="right" vertical="center"/>
    </xf>
    <xf numFmtId="0" fontId="0" fillId="20" borderId="22" xfId="0" applyFill="1" applyBorder="1" applyAlignment="1">
      <alignment horizontal="right" vertical="center"/>
    </xf>
    <xf numFmtId="0" fontId="3" fillId="20" borderId="22" xfId="0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4" fillId="20" borderId="22" xfId="0" applyFont="1" applyFill="1" applyBorder="1" applyAlignment="1">
      <alignment horizontal="right" vertical="center"/>
    </xf>
    <xf numFmtId="0" fontId="6" fillId="20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5" fillId="20" borderId="20" xfId="0" applyFont="1" applyFill="1" applyBorder="1" applyAlignment="1">
      <alignment horizontal="left"/>
    </xf>
    <xf numFmtId="2" fontId="4" fillId="0" borderId="13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2" fontId="4" fillId="0" borderId="17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0" fontId="2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2" fontId="8" fillId="0" borderId="25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Border="1" applyAlignment="1" applyProtection="1">
      <alignment horizontal="left"/>
      <protection/>
    </xf>
    <xf numFmtId="0" fontId="8" fillId="0" borderId="26" xfId="0" applyNumberFormat="1" applyFont="1" applyBorder="1" applyAlignment="1" applyProtection="1">
      <alignment horizontal="left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20" borderId="21" xfId="0" applyFont="1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0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 applyProtection="1">
      <alignment horizontal="center"/>
      <protection locked="0"/>
    </xf>
    <xf numFmtId="49" fontId="4" fillId="25" borderId="0" xfId="0" applyNumberFormat="1" applyFont="1" applyFill="1" applyBorder="1" applyAlignment="1" applyProtection="1">
      <alignment horizontal="center"/>
      <protection locked="0"/>
    </xf>
    <xf numFmtId="49" fontId="4" fillId="25" borderId="11" xfId="0" applyNumberFormat="1" applyFont="1" applyFill="1" applyBorder="1" applyAlignment="1" applyProtection="1">
      <alignment horizontal="center"/>
      <protection locked="0"/>
    </xf>
    <xf numFmtId="49" fontId="4" fillId="25" borderId="23" xfId="0" applyNumberFormat="1" applyFont="1" applyFill="1" applyBorder="1" applyAlignment="1" applyProtection="1">
      <alignment horizontal="center"/>
      <protection locked="0"/>
    </xf>
    <xf numFmtId="49" fontId="4" fillId="25" borderId="13" xfId="0" applyNumberFormat="1" applyFont="1" applyFill="1" applyBorder="1" applyAlignment="1" applyProtection="1">
      <alignment horizontal="left"/>
      <protection locked="0"/>
    </xf>
    <xf numFmtId="49" fontId="4" fillId="25" borderId="14" xfId="0" applyNumberFormat="1" applyFont="1" applyFill="1" applyBorder="1" applyAlignment="1" applyProtection="1">
      <alignment horizontal="left"/>
      <protection locked="0"/>
    </xf>
    <xf numFmtId="49" fontId="4" fillId="25" borderId="15" xfId="0" applyNumberFormat="1" applyFont="1" applyFill="1" applyBorder="1" applyAlignment="1" applyProtection="1">
      <alignment horizontal="left"/>
      <protection locked="0"/>
    </xf>
    <xf numFmtId="49" fontId="9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3" xfId="0" applyNumberFormat="1" applyFont="1" applyFill="1" applyBorder="1" applyAlignment="1" applyProtection="1">
      <alignment horizontal="center"/>
      <protection locked="0"/>
    </xf>
    <xf numFmtId="49" fontId="4" fillId="25" borderId="15" xfId="0" applyNumberFormat="1" applyFont="1" applyFill="1" applyBorder="1" applyAlignment="1" applyProtection="1">
      <alignment horizontal="center"/>
      <protection locked="0"/>
    </xf>
    <xf numFmtId="2" fontId="4" fillId="25" borderId="13" xfId="0" applyNumberFormat="1" applyFont="1" applyFill="1" applyBorder="1" applyAlignment="1" applyProtection="1">
      <alignment horizontal="right"/>
      <protection locked="0"/>
    </xf>
    <xf numFmtId="2" fontId="4" fillId="25" borderId="14" xfId="0" applyNumberFormat="1" applyFont="1" applyFill="1" applyBorder="1" applyAlignment="1" applyProtection="1">
      <alignment horizontal="right"/>
      <protection locked="0"/>
    </xf>
    <xf numFmtId="49" fontId="4" fillId="25" borderId="24" xfId="0" applyNumberFormat="1" applyFont="1" applyFill="1" applyBorder="1" applyAlignment="1" applyProtection="1">
      <alignment horizontal="center"/>
      <protection locked="0"/>
    </xf>
    <xf numFmtId="49" fontId="4" fillId="25" borderId="16" xfId="0" applyNumberFormat="1" applyFont="1" applyFill="1" applyBorder="1" applyAlignment="1" applyProtection="1">
      <alignment horizontal="left"/>
      <protection locked="0"/>
    </xf>
    <xf numFmtId="49" fontId="4" fillId="25" borderId="0" xfId="0" applyNumberFormat="1" applyFont="1" applyFill="1" applyAlignment="1" applyProtection="1">
      <alignment horizontal="left"/>
      <protection locked="0"/>
    </xf>
    <xf numFmtId="49" fontId="4" fillId="25" borderId="17" xfId="0" applyNumberFormat="1" applyFont="1" applyFill="1" applyBorder="1" applyAlignment="1" applyProtection="1">
      <alignment horizontal="left"/>
      <protection locked="0"/>
    </xf>
    <xf numFmtId="49" fontId="9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0" xfId="0" applyNumberFormat="1" applyFont="1" applyFill="1" applyAlignment="1" applyProtection="1">
      <alignment horizontal="center" vertical="center" wrapText="1"/>
      <protection locked="0"/>
    </xf>
    <xf numFmtId="49" fontId="9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6" xfId="0" applyNumberFormat="1" applyFont="1" applyFill="1" applyBorder="1" applyAlignment="1" applyProtection="1">
      <alignment horizontal="center"/>
      <protection locked="0"/>
    </xf>
    <xf numFmtId="49" fontId="4" fillId="25" borderId="17" xfId="0" applyNumberFormat="1" applyFont="1" applyFill="1" applyBorder="1" applyAlignment="1" applyProtection="1">
      <alignment horizontal="center"/>
      <protection locked="0"/>
    </xf>
    <xf numFmtId="2" fontId="4" fillId="25" borderId="16" xfId="0" applyNumberFormat="1" applyFont="1" applyFill="1" applyBorder="1" applyAlignment="1" applyProtection="1">
      <alignment horizontal="right"/>
      <protection locked="0"/>
    </xf>
    <xf numFmtId="2" fontId="4" fillId="25" borderId="0" xfId="0" applyNumberFormat="1" applyFont="1" applyFill="1" applyAlignment="1" applyProtection="1">
      <alignment horizontal="right"/>
      <protection locked="0"/>
    </xf>
    <xf numFmtId="2" fontId="4" fillId="25" borderId="0" xfId="0" applyNumberFormat="1" applyFont="1" applyFill="1" applyBorder="1" applyAlignment="1" applyProtection="1">
      <alignment horizontal="right"/>
      <protection locked="0"/>
    </xf>
    <xf numFmtId="49" fontId="4" fillId="25" borderId="18" xfId="0" applyNumberFormat="1" applyFont="1" applyFill="1" applyBorder="1" applyAlignment="1" applyProtection="1">
      <alignment horizontal="center"/>
      <protection locked="0"/>
    </xf>
    <xf numFmtId="49" fontId="4" fillId="25" borderId="10" xfId="0" applyNumberFormat="1" applyFont="1" applyFill="1" applyBorder="1" applyAlignment="1" applyProtection="1">
      <alignment horizontal="left"/>
      <protection locked="0"/>
    </xf>
    <xf numFmtId="49" fontId="4" fillId="25" borderId="11" xfId="0" applyNumberFormat="1" applyFont="1" applyFill="1" applyBorder="1" applyAlignment="1" applyProtection="1">
      <alignment horizontal="left"/>
      <protection locked="0"/>
    </xf>
    <xf numFmtId="49" fontId="4" fillId="25" borderId="12" xfId="0" applyNumberFormat="1" applyFont="1" applyFill="1" applyBorder="1" applyAlignment="1" applyProtection="1">
      <alignment horizontal="left"/>
      <protection locked="0"/>
    </xf>
    <xf numFmtId="49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center"/>
      <protection locked="0"/>
    </xf>
    <xf numFmtId="49" fontId="4" fillId="25" borderId="12" xfId="0" applyNumberFormat="1" applyFont="1" applyFill="1" applyBorder="1" applyAlignment="1" applyProtection="1">
      <alignment horizontal="center"/>
      <protection locked="0"/>
    </xf>
    <xf numFmtId="2" fontId="4" fillId="25" borderId="10" xfId="0" applyNumberFormat="1" applyFont="1" applyFill="1" applyBorder="1" applyAlignment="1" applyProtection="1">
      <alignment horizontal="right"/>
      <protection locked="0"/>
    </xf>
    <xf numFmtId="2" fontId="4" fillId="25" borderId="11" xfId="0" applyNumberFormat="1" applyFont="1" applyFill="1" applyBorder="1" applyAlignment="1" applyProtection="1">
      <alignment horizontal="right"/>
      <protection locked="0"/>
    </xf>
    <xf numFmtId="49" fontId="12" fillId="25" borderId="13" xfId="0" applyNumberFormat="1" applyFont="1" applyFill="1" applyBorder="1" applyAlignment="1" applyProtection="1">
      <alignment horizontal="left"/>
      <protection locked="0"/>
    </xf>
    <xf numFmtId="49" fontId="12" fillId="25" borderId="14" xfId="0" applyNumberFormat="1" applyFont="1" applyFill="1" applyBorder="1" applyAlignment="1" applyProtection="1">
      <alignment horizontal="left"/>
      <protection locked="0"/>
    </xf>
    <xf numFmtId="49" fontId="12" fillId="25" borderId="15" xfId="0" applyNumberFormat="1" applyFont="1" applyFill="1" applyBorder="1" applyAlignment="1" applyProtection="1">
      <alignment horizontal="left"/>
      <protection locked="0"/>
    </xf>
    <xf numFmtId="49" fontId="12" fillId="25" borderId="16" xfId="0" applyNumberFormat="1" applyFont="1" applyFill="1" applyBorder="1" applyAlignment="1" applyProtection="1">
      <alignment horizontal="left"/>
      <protection locked="0"/>
    </xf>
    <xf numFmtId="49" fontId="12" fillId="25" borderId="0" xfId="0" applyNumberFormat="1" applyFont="1" applyFill="1" applyAlignment="1" applyProtection="1">
      <alignment horizontal="left"/>
      <protection locked="0"/>
    </xf>
    <xf numFmtId="49" fontId="12" fillId="25" borderId="17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showGridLines="0" showRowColHeaders="0" tabSelected="1" zoomScalePageLayoutView="0" workbookViewId="0" topLeftCell="A28">
      <selection activeCell="R19" sqref="R19:R27"/>
    </sheetView>
  </sheetViews>
  <sheetFormatPr defaultColWidth="9.00390625" defaultRowHeight="15.75"/>
  <cols>
    <col min="1" max="1" width="2.125" style="1" customWidth="1"/>
    <col min="2" max="2" width="3.875" style="1" customWidth="1"/>
    <col min="3" max="3" width="8.875" style="1" customWidth="1"/>
    <col min="4" max="4" width="6.875" style="1" customWidth="1"/>
    <col min="5" max="5" width="4.875" style="1" customWidth="1"/>
    <col min="6" max="6" width="3.625" style="1" customWidth="1"/>
    <col min="7" max="7" width="1.625" style="1" customWidth="1"/>
    <col min="8" max="10" width="3.375" style="1" customWidth="1"/>
    <col min="11" max="11" width="3.875" style="1" customWidth="1"/>
    <col min="12" max="12" width="5.125" style="1" customWidth="1"/>
    <col min="13" max="13" width="1.625" style="1" customWidth="1"/>
    <col min="14" max="14" width="3.125" style="1" customWidth="1"/>
    <col min="15" max="15" width="5.375" style="1" customWidth="1"/>
    <col min="16" max="16" width="1.625" style="1" customWidth="1"/>
    <col min="17" max="17" width="3.125" style="1" customWidth="1"/>
    <col min="18" max="18" width="4.75390625" style="1" customWidth="1"/>
    <col min="19" max="19" width="3.50390625" style="1" customWidth="1"/>
    <col min="20" max="20" width="4.125" style="1" customWidth="1"/>
    <col min="21" max="21" width="3.125" style="1" customWidth="1"/>
    <col min="22" max="22" width="7.125" style="1" customWidth="1"/>
    <col min="23" max="23" width="3.125" style="1" customWidth="1"/>
    <col min="24" max="24" width="2.125" style="1" customWidth="1"/>
    <col min="25" max="16384" width="9.00390625" style="1" customWidth="1"/>
  </cols>
  <sheetData>
    <row r="1" spans="1:2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2" customFormat="1" ht="9.75" customHeight="1">
      <c r="A2" s="8"/>
      <c r="B2" s="109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7"/>
      <c r="N2" s="9" t="s">
        <v>0</v>
      </c>
      <c r="O2" s="10"/>
      <c r="P2" s="10"/>
      <c r="Q2" s="10"/>
      <c r="R2" s="10"/>
      <c r="S2" s="11"/>
      <c r="T2" s="9" t="s">
        <v>1</v>
      </c>
      <c r="U2" s="10"/>
      <c r="V2" s="10"/>
      <c r="W2" s="11"/>
      <c r="X2" s="8"/>
    </row>
    <row r="3" spans="1:24" ht="15.75" customHeight="1">
      <c r="A3" s="2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4"/>
      <c r="M3" s="3"/>
      <c r="N3" s="87"/>
      <c r="O3" s="88"/>
      <c r="P3" s="88"/>
      <c r="Q3" s="88"/>
      <c r="R3" s="88"/>
      <c r="S3" s="89"/>
      <c r="T3" s="118"/>
      <c r="U3" s="119"/>
      <c r="V3" s="119"/>
      <c r="W3" s="120"/>
      <c r="X3" s="2"/>
    </row>
    <row r="4" spans="1:24" s="12" customFormat="1" ht="9.75" customHeight="1">
      <c r="A4" s="8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7"/>
      <c r="N4" s="9" t="s">
        <v>2</v>
      </c>
      <c r="O4" s="10"/>
      <c r="P4" s="10"/>
      <c r="Q4" s="10"/>
      <c r="R4" s="10"/>
      <c r="S4" s="11"/>
      <c r="T4" s="121"/>
      <c r="U4" s="119"/>
      <c r="V4" s="119"/>
      <c r="W4" s="120"/>
      <c r="X4" s="8"/>
    </row>
    <row r="5" spans="1:24" ht="15.75" customHeight="1">
      <c r="A5" s="2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3"/>
      <c r="N5" s="87"/>
      <c r="O5" s="88"/>
      <c r="P5" s="88"/>
      <c r="Q5" s="88"/>
      <c r="R5" s="88"/>
      <c r="S5" s="89"/>
      <c r="T5" s="122"/>
      <c r="U5" s="123"/>
      <c r="V5" s="123"/>
      <c r="W5" s="124"/>
      <c r="X5" s="2"/>
    </row>
    <row r="6" spans="1:24" s="12" customFormat="1" ht="10.5">
      <c r="A6" s="8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4"/>
      <c r="M6" s="7"/>
      <c r="N6" s="9" t="s">
        <v>25</v>
      </c>
      <c r="O6" s="10"/>
      <c r="P6" s="10"/>
      <c r="Q6" s="10"/>
      <c r="R6" s="10"/>
      <c r="S6" s="11"/>
      <c r="T6" s="9" t="s">
        <v>3</v>
      </c>
      <c r="U6" s="10"/>
      <c r="V6" s="10"/>
      <c r="W6" s="11"/>
      <c r="X6" s="8"/>
    </row>
    <row r="7" spans="1:24" ht="15.75" customHeight="1">
      <c r="A7" s="2"/>
      <c r="B7" s="4"/>
      <c r="C7" s="5"/>
      <c r="D7" s="25" t="s">
        <v>24</v>
      </c>
      <c r="E7" s="125"/>
      <c r="F7" s="125"/>
      <c r="G7" s="125"/>
      <c r="H7" s="125"/>
      <c r="I7" s="125"/>
      <c r="J7" s="125"/>
      <c r="K7" s="5"/>
      <c r="L7" s="6"/>
      <c r="M7" s="3"/>
      <c r="N7" s="115"/>
      <c r="O7" s="116"/>
      <c r="P7" s="116"/>
      <c r="Q7" s="116"/>
      <c r="R7" s="116"/>
      <c r="S7" s="117"/>
      <c r="T7" s="115"/>
      <c r="U7" s="116"/>
      <c r="V7" s="116"/>
      <c r="W7" s="117"/>
      <c r="X7" s="2"/>
    </row>
    <row r="8" spans="1:24" ht="9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24" s="12" customFormat="1" ht="10.5">
      <c r="A9" s="8"/>
      <c r="B9" s="9" t="s">
        <v>4</v>
      </c>
      <c r="C9" s="10"/>
      <c r="D9" s="10"/>
      <c r="E9" s="10"/>
      <c r="F9" s="10"/>
      <c r="G9" s="10"/>
      <c r="H9" s="10"/>
      <c r="I9" s="10"/>
      <c r="J9" s="10"/>
      <c r="K9" s="11"/>
      <c r="L9" s="9" t="s">
        <v>5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8"/>
    </row>
    <row r="10" spans="1:36" ht="15.75">
      <c r="A10" s="2"/>
      <c r="B10" s="126"/>
      <c r="C10" s="127"/>
      <c r="D10" s="127"/>
      <c r="E10" s="127"/>
      <c r="F10" s="127"/>
      <c r="G10" s="127"/>
      <c r="H10" s="127"/>
      <c r="I10" s="127"/>
      <c r="J10" s="127"/>
      <c r="K10" s="128"/>
      <c r="L10" s="12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8"/>
      <c r="X10" s="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ht="15.75">
      <c r="A11" s="2"/>
      <c r="B11" s="87"/>
      <c r="C11" s="88"/>
      <c r="D11" s="88"/>
      <c r="E11" s="88"/>
      <c r="F11" s="88"/>
      <c r="G11" s="88"/>
      <c r="H11" s="88"/>
      <c r="I11" s="88"/>
      <c r="J11" s="88"/>
      <c r="K11" s="89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s="12" customFormat="1" ht="10.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23" t="s">
        <v>6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3" t="s">
        <v>6</v>
      </c>
      <c r="X12" s="8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ht="15.75">
      <c r="A13" s="2"/>
      <c r="B13" s="96"/>
      <c r="C13" s="97"/>
      <c r="D13" s="97"/>
      <c r="E13" s="97"/>
      <c r="F13" s="97"/>
      <c r="G13" s="97"/>
      <c r="H13" s="97"/>
      <c r="I13" s="97"/>
      <c r="J13" s="97"/>
      <c r="K13" s="98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8"/>
      <c r="X13" s="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6" ht="15.75">
      <c r="A14" s="2"/>
      <c r="B14" s="64" t="s">
        <v>34</v>
      </c>
      <c r="C14" s="66"/>
      <c r="D14" s="30"/>
      <c r="E14" s="3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s="12" customFormat="1" ht="9.75" customHeight="1">
      <c r="A15" s="8"/>
      <c r="B15" s="105" t="s">
        <v>7</v>
      </c>
      <c r="C15" s="129" t="s">
        <v>8</v>
      </c>
      <c r="D15" s="130"/>
      <c r="E15" s="131"/>
      <c r="F15" s="135" t="s">
        <v>38</v>
      </c>
      <c r="G15" s="130"/>
      <c r="H15" s="131"/>
      <c r="I15" s="129" t="s">
        <v>9</v>
      </c>
      <c r="J15" s="131"/>
      <c r="K15" s="105" t="s">
        <v>10</v>
      </c>
      <c r="L15" s="94" t="s">
        <v>11</v>
      </c>
      <c r="M15" s="72"/>
      <c r="N15" s="73"/>
      <c r="O15" s="94" t="s">
        <v>14</v>
      </c>
      <c r="P15" s="72"/>
      <c r="Q15" s="73"/>
      <c r="R15" s="104" t="s">
        <v>26</v>
      </c>
      <c r="S15" s="71" t="s">
        <v>39</v>
      </c>
      <c r="T15" s="72"/>
      <c r="U15" s="73"/>
      <c r="V15" s="71" t="s">
        <v>40</v>
      </c>
      <c r="W15" s="73"/>
      <c r="X15" s="8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s="12" customFormat="1" ht="9.75" customHeight="1">
      <c r="A16" s="8"/>
      <c r="B16" s="75"/>
      <c r="C16" s="132"/>
      <c r="D16" s="133"/>
      <c r="E16" s="134"/>
      <c r="F16" s="132"/>
      <c r="G16" s="133"/>
      <c r="H16" s="134"/>
      <c r="I16" s="132"/>
      <c r="J16" s="134"/>
      <c r="K16" s="75"/>
      <c r="L16" s="76" t="s">
        <v>12</v>
      </c>
      <c r="M16" s="95"/>
      <c r="N16" s="78"/>
      <c r="O16" s="76" t="s">
        <v>12</v>
      </c>
      <c r="P16" s="95"/>
      <c r="Q16" s="78"/>
      <c r="R16" s="75"/>
      <c r="S16" s="100"/>
      <c r="T16" s="95"/>
      <c r="U16" s="78"/>
      <c r="V16" s="100"/>
      <c r="W16" s="78"/>
      <c r="X16" s="8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s="12" customFormat="1" ht="9.75" customHeight="1">
      <c r="A17" s="8"/>
      <c r="B17" s="75"/>
      <c r="C17" s="132"/>
      <c r="D17" s="133"/>
      <c r="E17" s="134"/>
      <c r="F17" s="132"/>
      <c r="G17" s="133"/>
      <c r="H17" s="134"/>
      <c r="I17" s="132"/>
      <c r="J17" s="134"/>
      <c r="K17" s="75"/>
      <c r="L17" s="91" t="s">
        <v>13</v>
      </c>
      <c r="M17" s="92"/>
      <c r="N17" s="93"/>
      <c r="O17" s="91" t="s">
        <v>13</v>
      </c>
      <c r="P17" s="92"/>
      <c r="Q17" s="93"/>
      <c r="R17" s="75"/>
      <c r="S17" s="101"/>
      <c r="T17" s="92"/>
      <c r="U17" s="93"/>
      <c r="V17" s="101"/>
      <c r="W17" s="93"/>
      <c r="X17" s="8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s="12" customFormat="1" ht="10.5" customHeight="1">
      <c r="A18" s="8"/>
      <c r="B18" s="19"/>
      <c r="C18" s="16"/>
      <c r="D18" s="17"/>
      <c r="E18" s="18"/>
      <c r="F18" s="16"/>
      <c r="G18" s="17"/>
      <c r="H18" s="18"/>
      <c r="I18" s="16"/>
      <c r="J18" s="18"/>
      <c r="K18" s="19"/>
      <c r="L18" s="55" t="s">
        <v>31</v>
      </c>
      <c r="M18" s="90"/>
      <c r="N18" s="56"/>
      <c r="O18" s="55" t="s">
        <v>31</v>
      </c>
      <c r="P18" s="90"/>
      <c r="Q18" s="56"/>
      <c r="R18" s="103"/>
      <c r="S18" s="55" t="s">
        <v>31</v>
      </c>
      <c r="T18" s="90"/>
      <c r="U18" s="56"/>
      <c r="V18" s="55" t="s">
        <v>31</v>
      </c>
      <c r="W18" s="56"/>
      <c r="X18" s="8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5.75">
      <c r="A19" s="2"/>
      <c r="B19" s="161"/>
      <c r="C19" s="195"/>
      <c r="D19" s="196"/>
      <c r="E19" s="197"/>
      <c r="F19" s="165"/>
      <c r="G19" s="166"/>
      <c r="H19" s="167"/>
      <c r="I19" s="168"/>
      <c r="J19" s="169"/>
      <c r="K19" s="161"/>
      <c r="L19" s="170"/>
      <c r="M19" s="171"/>
      <c r="N19" s="171"/>
      <c r="O19" s="67">
        <f>IF(OR(I19="",L19=""),"",I19*L19)</f>
      </c>
      <c r="P19" s="70"/>
      <c r="Q19" s="39"/>
      <c r="R19" s="158"/>
      <c r="S19" s="67">
        <f>IF(OR(V19="",O19=""),"",IF(R19="zw.",0,V19-O19))</f>
      </c>
      <c r="T19" s="70"/>
      <c r="U19" s="70"/>
      <c r="V19" s="67">
        <f>IF(OR(R19="",O19=""),"",IF(R19="zw.",O19,O19+(R19/100)*O19))</f>
      </c>
      <c r="W19" s="39"/>
      <c r="X19" s="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ht="15.75">
      <c r="A20" s="2"/>
      <c r="B20" s="172"/>
      <c r="C20" s="198"/>
      <c r="D20" s="199"/>
      <c r="E20" s="200"/>
      <c r="F20" s="176"/>
      <c r="G20" s="177"/>
      <c r="H20" s="178"/>
      <c r="I20" s="179"/>
      <c r="J20" s="180"/>
      <c r="K20" s="172"/>
      <c r="L20" s="181"/>
      <c r="M20" s="182"/>
      <c r="N20" s="183"/>
      <c r="O20" s="40">
        <f aca="true" t="shared" si="0" ref="O20:O27">IF(OR(I20="",L20=""),"",I20*L20)</f>
      </c>
      <c r="P20" s="68"/>
      <c r="Q20" s="69"/>
      <c r="R20" s="159"/>
      <c r="S20" s="40">
        <f>IF(OR(V20="",O20=""),"",IF(R20="zw.",0,V20-O20))</f>
      </c>
      <c r="T20" s="68"/>
      <c r="U20" s="69"/>
      <c r="V20" s="40">
        <f>IF(OR(R20="",O20=""),"",IF(R20="zw.",O20,O20+(R20/100)*O20))</f>
      </c>
      <c r="W20" s="69"/>
      <c r="X20" s="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5.75">
      <c r="A21" s="2"/>
      <c r="B21" s="172"/>
      <c r="C21" s="198"/>
      <c r="D21" s="199"/>
      <c r="E21" s="200"/>
      <c r="F21" s="176"/>
      <c r="G21" s="177"/>
      <c r="H21" s="178"/>
      <c r="I21" s="179"/>
      <c r="J21" s="180"/>
      <c r="K21" s="172"/>
      <c r="L21" s="181"/>
      <c r="M21" s="182"/>
      <c r="N21" s="183"/>
      <c r="O21" s="40">
        <f t="shared" si="0"/>
      </c>
      <c r="P21" s="68"/>
      <c r="Q21" s="69"/>
      <c r="R21" s="159"/>
      <c r="S21" s="40">
        <f aca="true" t="shared" si="1" ref="S21:S27">IF(OR(V21="",O21=""),"",IF(R21="zw.",0,V21-O21))</f>
      </c>
      <c r="T21" s="68"/>
      <c r="U21" s="69"/>
      <c r="V21" s="40">
        <f aca="true" t="shared" si="2" ref="V21:V27">IF(OR(R21="",O21=""),"",IF(R21="zw.",O21,O21+(R21/100)*O21))</f>
      </c>
      <c r="W21" s="69"/>
      <c r="X21" s="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15.75">
      <c r="A22" s="2"/>
      <c r="B22" s="172"/>
      <c r="C22" s="198"/>
      <c r="D22" s="199"/>
      <c r="E22" s="200"/>
      <c r="F22" s="176"/>
      <c r="G22" s="177"/>
      <c r="H22" s="178"/>
      <c r="I22" s="179"/>
      <c r="J22" s="180"/>
      <c r="K22" s="172"/>
      <c r="L22" s="181"/>
      <c r="M22" s="182"/>
      <c r="N22" s="183"/>
      <c r="O22" s="40">
        <f t="shared" si="0"/>
      </c>
      <c r="P22" s="68"/>
      <c r="Q22" s="69"/>
      <c r="R22" s="159"/>
      <c r="S22" s="40">
        <f t="shared" si="1"/>
      </c>
      <c r="T22" s="68"/>
      <c r="U22" s="69"/>
      <c r="V22" s="40">
        <f t="shared" si="2"/>
      </c>
      <c r="W22" s="69"/>
      <c r="X22" s="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ht="15.75">
      <c r="A23" s="2"/>
      <c r="B23" s="172"/>
      <c r="C23" s="173"/>
      <c r="D23" s="174"/>
      <c r="E23" s="175"/>
      <c r="F23" s="176"/>
      <c r="G23" s="177"/>
      <c r="H23" s="178"/>
      <c r="I23" s="179"/>
      <c r="J23" s="180"/>
      <c r="K23" s="172"/>
      <c r="L23" s="181"/>
      <c r="M23" s="182"/>
      <c r="N23" s="183"/>
      <c r="O23" s="40">
        <f t="shared" si="0"/>
      </c>
      <c r="P23" s="68"/>
      <c r="Q23" s="69"/>
      <c r="R23" s="159"/>
      <c r="S23" s="40">
        <f t="shared" si="1"/>
      </c>
      <c r="T23" s="68"/>
      <c r="U23" s="69"/>
      <c r="V23" s="40">
        <f t="shared" si="2"/>
      </c>
      <c r="W23" s="69"/>
      <c r="X23" s="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6" ht="15.75">
      <c r="A24" s="2"/>
      <c r="B24" s="172"/>
      <c r="C24" s="173"/>
      <c r="D24" s="174"/>
      <c r="E24" s="175"/>
      <c r="F24" s="176"/>
      <c r="G24" s="177"/>
      <c r="H24" s="178"/>
      <c r="I24" s="179"/>
      <c r="J24" s="180"/>
      <c r="K24" s="172"/>
      <c r="L24" s="181"/>
      <c r="M24" s="182"/>
      <c r="N24" s="183"/>
      <c r="O24" s="40">
        <f t="shared" si="0"/>
      </c>
      <c r="P24" s="68"/>
      <c r="Q24" s="69"/>
      <c r="R24" s="159"/>
      <c r="S24" s="40">
        <f t="shared" si="1"/>
      </c>
      <c r="T24" s="68"/>
      <c r="U24" s="69"/>
      <c r="V24" s="40">
        <f t="shared" si="2"/>
      </c>
      <c r="W24" s="69"/>
      <c r="X24" s="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5.75">
      <c r="A25" s="2"/>
      <c r="B25" s="172"/>
      <c r="C25" s="173"/>
      <c r="D25" s="174"/>
      <c r="E25" s="175"/>
      <c r="F25" s="176"/>
      <c r="G25" s="177"/>
      <c r="H25" s="178"/>
      <c r="I25" s="179"/>
      <c r="J25" s="180"/>
      <c r="K25" s="172"/>
      <c r="L25" s="181"/>
      <c r="M25" s="182"/>
      <c r="N25" s="183"/>
      <c r="O25" s="40">
        <f t="shared" si="0"/>
      </c>
      <c r="P25" s="68"/>
      <c r="Q25" s="69"/>
      <c r="R25" s="159"/>
      <c r="S25" s="40">
        <f t="shared" si="1"/>
      </c>
      <c r="T25" s="68"/>
      <c r="U25" s="69"/>
      <c r="V25" s="40">
        <f t="shared" si="2"/>
      </c>
      <c r="W25" s="69"/>
      <c r="X25" s="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5.75">
      <c r="A26" s="2"/>
      <c r="B26" s="172"/>
      <c r="C26" s="173"/>
      <c r="D26" s="174"/>
      <c r="E26" s="175"/>
      <c r="F26" s="176"/>
      <c r="G26" s="177"/>
      <c r="H26" s="178"/>
      <c r="I26" s="179"/>
      <c r="J26" s="180"/>
      <c r="K26" s="172"/>
      <c r="L26" s="181"/>
      <c r="M26" s="182"/>
      <c r="N26" s="183"/>
      <c r="O26" s="40">
        <f>IF(OR(I26="",L26=""),"",I26*L26)</f>
      </c>
      <c r="P26" s="68"/>
      <c r="Q26" s="69"/>
      <c r="R26" s="159"/>
      <c r="S26" s="40">
        <f>IF(OR(V26="",O26=""),"",IF(R26="zw.",0,V26-O26))</f>
      </c>
      <c r="T26" s="68"/>
      <c r="U26" s="69"/>
      <c r="V26" s="40">
        <f>IF(OR(R26="",O26=""),"",IF(R26="zw.",O26,O26+(R26/100)*O26))</f>
      </c>
      <c r="W26" s="69"/>
      <c r="X26" s="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15.75">
      <c r="A27" s="2"/>
      <c r="B27" s="184"/>
      <c r="C27" s="185"/>
      <c r="D27" s="186"/>
      <c r="E27" s="187"/>
      <c r="F27" s="188"/>
      <c r="G27" s="189"/>
      <c r="H27" s="190"/>
      <c r="I27" s="191"/>
      <c r="J27" s="192"/>
      <c r="K27" s="184"/>
      <c r="L27" s="193"/>
      <c r="M27" s="194"/>
      <c r="N27" s="194"/>
      <c r="O27" s="106">
        <f t="shared" si="0"/>
      </c>
      <c r="P27" s="107"/>
      <c r="Q27" s="108"/>
      <c r="R27" s="160"/>
      <c r="S27" s="40">
        <f t="shared" si="1"/>
      </c>
      <c r="T27" s="68"/>
      <c r="U27" s="69"/>
      <c r="V27" s="106">
        <f t="shared" si="2"/>
      </c>
      <c r="W27" s="108"/>
      <c r="X27" s="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s="12" customFormat="1" ht="18.75" customHeight="1">
      <c r="A28" s="8"/>
      <c r="B28" s="20"/>
      <c r="C28" s="22"/>
      <c r="D28" s="22"/>
      <c r="E28" s="22"/>
      <c r="F28" s="10"/>
      <c r="G28" s="10"/>
      <c r="H28" s="10"/>
      <c r="I28" s="10"/>
      <c r="J28" s="10"/>
      <c r="K28" s="11"/>
      <c r="L28" s="71" t="s">
        <v>21</v>
      </c>
      <c r="M28" s="72"/>
      <c r="N28" s="73"/>
      <c r="O28" s="40">
        <f>IF(AND(O19="",O20="",O21="",O22="",O23="",O24="",O25="",O27=""),"",SUM(O19:O27))</f>
      </c>
      <c r="P28" s="68"/>
      <c r="Q28" s="69"/>
      <c r="R28" s="27" t="s">
        <v>22</v>
      </c>
      <c r="S28" s="67">
        <f>IF(AND(S19="",S20="",S21="",S22="",S23="",S24="",S25="",S27=""),"",SUM(S19:S27))</f>
      </c>
      <c r="T28" s="70"/>
      <c r="U28" s="39"/>
      <c r="V28" s="40">
        <f>IF(AND(V19="",V20="",V21="",V22="",V23="",V24="",V25="",V27=""),"",SUM(V19:V27))</f>
      </c>
      <c r="W28" s="69"/>
      <c r="X28" s="8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21" customHeight="1">
      <c r="A29" s="2"/>
      <c r="B29" s="64" t="s">
        <v>35</v>
      </c>
      <c r="C29" s="65"/>
      <c r="D29" s="50" t="s">
        <v>29</v>
      </c>
      <c r="E29" s="51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s="12" customFormat="1" ht="9.75" customHeight="1">
      <c r="A30" s="8"/>
      <c r="B30" s="105" t="s">
        <v>7</v>
      </c>
      <c r="C30" s="129" t="s">
        <v>8</v>
      </c>
      <c r="D30" s="130"/>
      <c r="E30" s="131"/>
      <c r="F30" s="155" t="s">
        <v>38</v>
      </c>
      <c r="G30" s="156"/>
      <c r="H30" s="134"/>
      <c r="I30" s="157" t="s">
        <v>9</v>
      </c>
      <c r="J30" s="134"/>
      <c r="K30" s="74" t="s">
        <v>10</v>
      </c>
      <c r="L30" s="76" t="s">
        <v>11</v>
      </c>
      <c r="M30" s="77"/>
      <c r="N30" s="78"/>
      <c r="O30" s="76" t="s">
        <v>14</v>
      </c>
      <c r="P30" s="77"/>
      <c r="Q30" s="78"/>
      <c r="R30" s="102" t="s">
        <v>26</v>
      </c>
      <c r="S30" s="99" t="s">
        <v>39</v>
      </c>
      <c r="T30" s="77"/>
      <c r="U30" s="78"/>
      <c r="V30" s="99" t="s">
        <v>40</v>
      </c>
      <c r="W30" s="78"/>
      <c r="X30" s="8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s="12" customFormat="1" ht="9.75" customHeight="1">
      <c r="A31" s="8"/>
      <c r="B31" s="75"/>
      <c r="C31" s="132"/>
      <c r="D31" s="133"/>
      <c r="E31" s="134"/>
      <c r="F31" s="132"/>
      <c r="G31" s="133"/>
      <c r="H31" s="134"/>
      <c r="I31" s="132"/>
      <c r="J31" s="134"/>
      <c r="K31" s="75"/>
      <c r="L31" s="76" t="s">
        <v>12</v>
      </c>
      <c r="M31" s="95"/>
      <c r="N31" s="78"/>
      <c r="O31" s="76" t="s">
        <v>12</v>
      </c>
      <c r="P31" s="95"/>
      <c r="Q31" s="78"/>
      <c r="R31" s="75"/>
      <c r="S31" s="100"/>
      <c r="T31" s="95"/>
      <c r="U31" s="78"/>
      <c r="V31" s="100"/>
      <c r="W31" s="78"/>
      <c r="X31" s="8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s="12" customFormat="1" ht="9.75" customHeight="1">
      <c r="A32" s="8"/>
      <c r="B32" s="75"/>
      <c r="C32" s="132"/>
      <c r="D32" s="133"/>
      <c r="E32" s="134"/>
      <c r="F32" s="132"/>
      <c r="G32" s="133"/>
      <c r="H32" s="134"/>
      <c r="I32" s="132"/>
      <c r="J32" s="134"/>
      <c r="K32" s="75"/>
      <c r="L32" s="91" t="s">
        <v>13</v>
      </c>
      <c r="M32" s="92"/>
      <c r="N32" s="93"/>
      <c r="O32" s="91" t="s">
        <v>13</v>
      </c>
      <c r="P32" s="92"/>
      <c r="Q32" s="93"/>
      <c r="R32" s="75"/>
      <c r="S32" s="101"/>
      <c r="T32" s="92"/>
      <c r="U32" s="93"/>
      <c r="V32" s="101"/>
      <c r="W32" s="93"/>
      <c r="X32" s="8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s="12" customFormat="1" ht="10.5" customHeight="1">
      <c r="A33" s="8"/>
      <c r="B33" s="19"/>
      <c r="C33" s="16"/>
      <c r="D33" s="17"/>
      <c r="E33" s="18"/>
      <c r="F33" s="16"/>
      <c r="G33" s="17"/>
      <c r="H33" s="18"/>
      <c r="I33" s="16"/>
      <c r="J33" s="18"/>
      <c r="K33" s="19"/>
      <c r="L33" s="55" t="s">
        <v>31</v>
      </c>
      <c r="M33" s="90"/>
      <c r="N33" s="56"/>
      <c r="O33" s="55" t="s">
        <v>31</v>
      </c>
      <c r="P33" s="90"/>
      <c r="Q33" s="56"/>
      <c r="R33" s="103"/>
      <c r="S33" s="55" t="s">
        <v>31</v>
      </c>
      <c r="T33" s="90"/>
      <c r="U33" s="56"/>
      <c r="V33" s="55" t="s">
        <v>31</v>
      </c>
      <c r="W33" s="56"/>
      <c r="X33" s="31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ht="15.75">
      <c r="A34" s="2"/>
      <c r="B34" s="161"/>
      <c r="C34" s="162"/>
      <c r="D34" s="163"/>
      <c r="E34" s="164"/>
      <c r="F34" s="165"/>
      <c r="G34" s="166"/>
      <c r="H34" s="167"/>
      <c r="I34" s="168"/>
      <c r="J34" s="169"/>
      <c r="K34" s="161"/>
      <c r="L34" s="170"/>
      <c r="M34" s="171"/>
      <c r="N34" s="171"/>
      <c r="O34" s="67">
        <f>IF(OR(I34="",L34=""),"",I19*L34)</f>
      </c>
      <c r="P34" s="70"/>
      <c r="Q34" s="39"/>
      <c r="R34" s="158"/>
      <c r="S34" s="67">
        <f>IF(OR(V34="",O34=""),"",IF(R34="zw.",0,V34-O34))</f>
      </c>
      <c r="T34" s="70"/>
      <c r="U34" s="70"/>
      <c r="V34" s="67">
        <f>IF(OR(R34="",O34=""),"",IF(R34="zw.",O34,O34+(R34/100)*O34))</f>
      </c>
      <c r="W34" s="39"/>
      <c r="X34" s="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ht="15.75">
      <c r="A35" s="2"/>
      <c r="B35" s="172"/>
      <c r="C35" s="173"/>
      <c r="D35" s="174"/>
      <c r="E35" s="175"/>
      <c r="F35" s="176"/>
      <c r="G35" s="177"/>
      <c r="H35" s="178"/>
      <c r="I35" s="179"/>
      <c r="J35" s="180"/>
      <c r="K35" s="172"/>
      <c r="L35" s="181"/>
      <c r="M35" s="182"/>
      <c r="N35" s="183"/>
      <c r="O35" s="40">
        <f aca="true" t="shared" si="3" ref="O35:O42">IF(OR(I35="",L35=""),"",I35*L35)</f>
      </c>
      <c r="P35" s="68"/>
      <c r="Q35" s="69"/>
      <c r="R35" s="159"/>
      <c r="S35" s="40">
        <f>IF(OR(V35="",O35=""),"",IF(R35="zw.",0,V35-O35))</f>
      </c>
      <c r="T35" s="68"/>
      <c r="U35" s="69"/>
      <c r="V35" s="40">
        <f>IF(OR(R35="",O35=""),"",IF(R35="zw.",O35,O35+(R35/100)*O35))</f>
      </c>
      <c r="W35" s="69"/>
      <c r="X35" s="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ht="15.75">
      <c r="A36" s="2"/>
      <c r="B36" s="172"/>
      <c r="C36" s="173"/>
      <c r="D36" s="174"/>
      <c r="E36" s="175"/>
      <c r="F36" s="176"/>
      <c r="G36" s="177"/>
      <c r="H36" s="178"/>
      <c r="I36" s="179"/>
      <c r="J36" s="180"/>
      <c r="K36" s="172"/>
      <c r="L36" s="181"/>
      <c r="M36" s="182"/>
      <c r="N36" s="183"/>
      <c r="O36" s="40">
        <f t="shared" si="3"/>
      </c>
      <c r="P36" s="68"/>
      <c r="Q36" s="69"/>
      <c r="R36" s="159"/>
      <c r="S36" s="40">
        <f aca="true" t="shared" si="4" ref="S36:S42">IF(OR(V36="",O36=""),"",IF(R36="zw.",0,V36-O36))</f>
      </c>
      <c r="T36" s="68"/>
      <c r="U36" s="69"/>
      <c r="V36" s="40">
        <f aca="true" t="shared" si="5" ref="V36:V42">IF(OR(R36="",O36=""),"",IF(R36="zw.",O36,O36+(R36/100)*O36))</f>
      </c>
      <c r="W36" s="69"/>
      <c r="X36" s="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 ht="15.75">
      <c r="A37" s="2"/>
      <c r="B37" s="172"/>
      <c r="C37" s="173"/>
      <c r="D37" s="174"/>
      <c r="E37" s="175"/>
      <c r="F37" s="176"/>
      <c r="G37" s="177"/>
      <c r="H37" s="178"/>
      <c r="I37" s="179"/>
      <c r="J37" s="180"/>
      <c r="K37" s="172"/>
      <c r="L37" s="181"/>
      <c r="M37" s="182"/>
      <c r="N37" s="183"/>
      <c r="O37" s="40">
        <f t="shared" si="3"/>
      </c>
      <c r="P37" s="68"/>
      <c r="Q37" s="69"/>
      <c r="R37" s="159"/>
      <c r="S37" s="40">
        <f t="shared" si="4"/>
      </c>
      <c r="T37" s="68"/>
      <c r="U37" s="69"/>
      <c r="V37" s="40">
        <f t="shared" si="5"/>
      </c>
      <c r="W37" s="69"/>
      <c r="X37" s="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ht="15.75">
      <c r="A38" s="2"/>
      <c r="B38" s="172"/>
      <c r="C38" s="173"/>
      <c r="D38" s="174"/>
      <c r="E38" s="175"/>
      <c r="F38" s="176"/>
      <c r="G38" s="177"/>
      <c r="H38" s="178"/>
      <c r="I38" s="179"/>
      <c r="J38" s="180"/>
      <c r="K38" s="172"/>
      <c r="L38" s="181"/>
      <c r="M38" s="182"/>
      <c r="N38" s="183"/>
      <c r="O38" s="40">
        <f t="shared" si="3"/>
      </c>
      <c r="P38" s="68"/>
      <c r="Q38" s="69"/>
      <c r="R38" s="159"/>
      <c r="S38" s="40">
        <f t="shared" si="4"/>
      </c>
      <c r="T38" s="68"/>
      <c r="U38" s="69"/>
      <c r="V38" s="40">
        <f t="shared" si="5"/>
      </c>
      <c r="W38" s="69"/>
      <c r="X38" s="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ht="15.75">
      <c r="A39" s="2"/>
      <c r="B39" s="172"/>
      <c r="C39" s="173"/>
      <c r="D39" s="174"/>
      <c r="E39" s="175"/>
      <c r="F39" s="176"/>
      <c r="G39" s="177"/>
      <c r="H39" s="178"/>
      <c r="I39" s="179"/>
      <c r="J39" s="180"/>
      <c r="K39" s="172"/>
      <c r="L39" s="181"/>
      <c r="M39" s="182"/>
      <c r="N39" s="183"/>
      <c r="O39" s="40">
        <f t="shared" si="3"/>
      </c>
      <c r="P39" s="68"/>
      <c r="Q39" s="69"/>
      <c r="R39" s="159"/>
      <c r="S39" s="40">
        <f t="shared" si="4"/>
      </c>
      <c r="T39" s="68"/>
      <c r="U39" s="69"/>
      <c r="V39" s="40">
        <f t="shared" si="5"/>
      </c>
      <c r="W39" s="69"/>
      <c r="X39" s="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6" ht="15.75">
      <c r="A40" s="2"/>
      <c r="B40" s="172"/>
      <c r="C40" s="173"/>
      <c r="D40" s="174"/>
      <c r="E40" s="175"/>
      <c r="F40" s="176"/>
      <c r="G40" s="177"/>
      <c r="H40" s="178"/>
      <c r="I40" s="179"/>
      <c r="J40" s="180"/>
      <c r="K40" s="172"/>
      <c r="L40" s="181"/>
      <c r="M40" s="182"/>
      <c r="N40" s="183"/>
      <c r="O40" s="40">
        <f>IF(OR(I40="",L40=""),"",I40*L40)</f>
      </c>
      <c r="P40" s="68"/>
      <c r="Q40" s="69"/>
      <c r="R40" s="159"/>
      <c r="S40" s="40">
        <f>IF(OR(V40="",O40=""),"",IF(R40="zw.",0,V40-O40))</f>
      </c>
      <c r="T40" s="68"/>
      <c r="U40" s="69"/>
      <c r="V40" s="40">
        <f>IF(OR(R40="",O40=""),"",IF(R40="zw.",O40,O40+(R40/100)*O40))</f>
      </c>
      <c r="W40" s="69"/>
      <c r="X40" s="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ht="15.75">
      <c r="A41" s="2"/>
      <c r="B41" s="172"/>
      <c r="C41" s="173"/>
      <c r="D41" s="174"/>
      <c r="E41" s="175"/>
      <c r="F41" s="176"/>
      <c r="G41" s="177"/>
      <c r="H41" s="178"/>
      <c r="I41" s="179"/>
      <c r="J41" s="180"/>
      <c r="K41" s="172"/>
      <c r="L41" s="181"/>
      <c r="M41" s="182"/>
      <c r="N41" s="183"/>
      <c r="O41" s="40">
        <f t="shared" si="3"/>
      </c>
      <c r="P41" s="68"/>
      <c r="Q41" s="69"/>
      <c r="R41" s="159"/>
      <c r="S41" s="40">
        <f t="shared" si="4"/>
      </c>
      <c r="T41" s="68"/>
      <c r="U41" s="69"/>
      <c r="V41" s="40">
        <f t="shared" si="5"/>
      </c>
      <c r="W41" s="69"/>
      <c r="X41" s="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ht="15.75">
      <c r="A42" s="2"/>
      <c r="B42" s="184"/>
      <c r="C42" s="185"/>
      <c r="D42" s="186"/>
      <c r="E42" s="187"/>
      <c r="F42" s="188"/>
      <c r="G42" s="189"/>
      <c r="H42" s="190"/>
      <c r="I42" s="191"/>
      <c r="J42" s="192"/>
      <c r="K42" s="184"/>
      <c r="L42" s="193"/>
      <c r="M42" s="194"/>
      <c r="N42" s="194"/>
      <c r="O42" s="106">
        <f t="shared" si="3"/>
      </c>
      <c r="P42" s="107"/>
      <c r="Q42" s="108"/>
      <c r="R42" s="160"/>
      <c r="S42" s="106">
        <f t="shared" si="4"/>
      </c>
      <c r="T42" s="107"/>
      <c r="U42" s="108"/>
      <c r="V42" s="106">
        <f t="shared" si="5"/>
      </c>
      <c r="W42" s="108"/>
      <c r="X42" s="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1:36" s="12" customFormat="1" ht="18.75" customHeight="1">
      <c r="A43" s="8"/>
      <c r="B43" s="20"/>
      <c r="C43" s="22"/>
      <c r="D43" s="22"/>
      <c r="E43" s="22"/>
      <c r="F43" s="22"/>
      <c r="G43" s="22"/>
      <c r="H43" s="22"/>
      <c r="I43" s="22"/>
      <c r="J43" s="22"/>
      <c r="K43" s="21"/>
      <c r="L43" s="136" t="s">
        <v>21</v>
      </c>
      <c r="M43" s="137"/>
      <c r="N43" s="138"/>
      <c r="O43" s="106">
        <f>IF(AND(O34="",O35="",O36="",O37="",O38="",O39="",O41="",O42=""),"",SUM(O34:O42))</f>
      </c>
      <c r="P43" s="107"/>
      <c r="Q43" s="108"/>
      <c r="R43" s="24" t="s">
        <v>22</v>
      </c>
      <c r="S43" s="106">
        <f>IF(AND(S34="",S35="",S36="",S37="",S38="",S39="",S41="",S42=""),"",SUM(S34:S42))</f>
      </c>
      <c r="T43" s="107"/>
      <c r="U43" s="108"/>
      <c r="V43" s="106">
        <f>IF(AND(V34="",V35="",V36="",V37="",V38="",V39="",V41="",V42=""),"",SUM(V34:V42))</f>
      </c>
      <c r="W43" s="108"/>
      <c r="X43" s="8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ht="9.75" customHeight="1" thickBo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36" s="12" customFormat="1" ht="20.25" customHeight="1" thickBot="1">
      <c r="A45" s="8"/>
      <c r="B45" s="79" t="s">
        <v>23</v>
      </c>
      <c r="C45" s="80"/>
      <c r="D45" s="80"/>
      <c r="E45" s="81">
        <f>IF(OR(V43="",V28=""),"",IF(V43-V28&lt;=0,"",V43-V28))</f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s="12" customFormat="1" ht="20.25" customHeight="1" thickBot="1">
      <c r="A46" s="8"/>
      <c r="B46" s="79" t="s">
        <v>27</v>
      </c>
      <c r="C46" s="80"/>
      <c r="D46" s="80"/>
      <c r="E46" s="81">
        <f>IF(OR(V43="",V28=""),"",IF(V28-V43&lt;=0,"",V28-V43))</f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  <c r="R46" s="83"/>
      <c r="S46" s="83"/>
      <c r="T46" s="83"/>
      <c r="U46" s="83"/>
      <c r="V46" s="83"/>
      <c r="W46" s="83"/>
      <c r="X46" s="8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s="12" customFormat="1" ht="15.75">
      <c r="A47" s="8"/>
      <c r="B47" s="13" t="s">
        <v>15</v>
      </c>
      <c r="C47" s="14"/>
      <c r="D47" s="14"/>
      <c r="E47" s="14"/>
      <c r="F47" s="14"/>
      <c r="G47" s="15"/>
      <c r="H47" s="13" t="s">
        <v>16</v>
      </c>
      <c r="I47" s="14"/>
      <c r="J47" s="14"/>
      <c r="K47" s="14"/>
      <c r="L47" s="14"/>
      <c r="M47" s="14"/>
      <c r="N47" s="14"/>
      <c r="O47" s="14"/>
      <c r="P47" s="15"/>
      <c r="Q47" s="63" t="s">
        <v>32</v>
      </c>
      <c r="R47" s="58"/>
      <c r="S47" s="58"/>
      <c r="T47" s="35"/>
      <c r="U47" s="36"/>
      <c r="V47" s="36"/>
      <c r="W47" s="37"/>
      <c r="X47" s="8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30" customHeight="1">
      <c r="A48" s="2"/>
      <c r="B48" s="84">
        <f>IF(OR(O43="",O28=""),"",IF(O28-O43&lt;=0,"",O28-O43))</f>
      </c>
      <c r="C48" s="85"/>
      <c r="D48" s="85"/>
      <c r="E48" s="85"/>
      <c r="F48" s="85"/>
      <c r="G48" s="86"/>
      <c r="H48" s="84">
        <f>IF(OR(O43="",O28=""),"",IF(O43-O28&lt;=0,"",O43-O28))</f>
      </c>
      <c r="I48" s="85"/>
      <c r="J48" s="85"/>
      <c r="K48" s="85"/>
      <c r="L48" s="85"/>
      <c r="M48" s="85"/>
      <c r="N48" s="85"/>
      <c r="O48" s="85"/>
      <c r="P48" s="86"/>
      <c r="Q48" s="63" t="s">
        <v>33</v>
      </c>
      <c r="R48" s="59"/>
      <c r="S48" s="59"/>
      <c r="T48" s="152"/>
      <c r="U48" s="153"/>
      <c r="V48" s="153"/>
      <c r="W48" s="154"/>
      <c r="X48" s="2"/>
      <c r="Y48" s="32">
        <f>IF(T48="",0,T48)</f>
        <v>0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1:36" s="12" customFormat="1" ht="15.75">
      <c r="A49" s="8"/>
      <c r="B49" s="9" t="s">
        <v>18</v>
      </c>
      <c r="C49" s="10"/>
      <c r="D49" s="10"/>
      <c r="E49" s="11"/>
      <c r="F49" s="9" t="s">
        <v>17</v>
      </c>
      <c r="G49" s="10"/>
      <c r="H49" s="10"/>
      <c r="I49" s="10"/>
      <c r="J49" s="10"/>
      <c r="K49" s="10"/>
      <c r="L49" s="11"/>
      <c r="M49" s="57" t="s">
        <v>36</v>
      </c>
      <c r="N49" s="58"/>
      <c r="O49" s="58"/>
      <c r="P49" s="58"/>
      <c r="Q49" s="58"/>
      <c r="R49" s="58"/>
      <c r="S49" s="58"/>
      <c r="T49" s="60">
        <f>Y48*AA49</f>
        <v>0</v>
      </c>
      <c r="U49" s="61"/>
      <c r="V49" s="61"/>
      <c r="W49" s="62"/>
      <c r="X49" s="8"/>
      <c r="Y49" s="34">
        <f>IF(O28="",0,O28)</f>
        <v>0</v>
      </c>
      <c r="Z49" s="34">
        <f>IF(O43="",0,O43)</f>
        <v>0</v>
      </c>
      <c r="AA49" s="34">
        <f>Z49-Y49</f>
        <v>0</v>
      </c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ht="30" customHeight="1">
      <c r="A50" s="2"/>
      <c r="B50" s="84">
        <f>IF(OR(S43="",S28=""),"",IF(S28-S43&lt;=0,"",S28-S43))</f>
      </c>
      <c r="C50" s="85"/>
      <c r="D50" s="85"/>
      <c r="E50" s="86"/>
      <c r="F50" s="84">
        <f>IF(OR(S43="",S28=""),"",IF(S43-S28&lt;=0,"",S43-S28))</f>
      </c>
      <c r="G50" s="85"/>
      <c r="H50" s="85"/>
      <c r="I50" s="85"/>
      <c r="J50" s="85"/>
      <c r="K50" s="85"/>
      <c r="L50" s="86"/>
      <c r="M50" s="59" t="s">
        <v>37</v>
      </c>
      <c r="N50" s="59"/>
      <c r="O50" s="59"/>
      <c r="P50" s="59"/>
      <c r="Q50" s="59"/>
      <c r="R50" s="59"/>
      <c r="S50" s="59"/>
      <c r="T50" s="60">
        <f>Y48*AA50</f>
        <v>0</v>
      </c>
      <c r="U50" s="61"/>
      <c r="V50" s="61"/>
      <c r="W50" s="62"/>
      <c r="X50" s="2"/>
      <c r="Y50" s="34">
        <f>IF(S28="",0,S28)</f>
        <v>0</v>
      </c>
      <c r="Z50" s="32">
        <f>IF(S43="",0,S43)</f>
        <v>0</v>
      </c>
      <c r="AA50" s="38">
        <f>Z50-Y50</f>
        <v>0</v>
      </c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ht="9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s="12" customFormat="1" ht="11.25" customHeight="1">
      <c r="A52" s="8"/>
      <c r="B52" s="41" t="s">
        <v>19</v>
      </c>
      <c r="C52" s="42"/>
      <c r="D52" s="42"/>
      <c r="E52" s="42"/>
      <c r="F52" s="43"/>
      <c r="G52" s="7"/>
      <c r="H52" s="146" t="s">
        <v>30</v>
      </c>
      <c r="I52" s="147"/>
      <c r="J52" s="147"/>
      <c r="K52" s="147"/>
      <c r="L52" s="147"/>
      <c r="M52" s="147"/>
      <c r="N52" s="147"/>
      <c r="O52" s="148"/>
      <c r="P52" s="7"/>
      <c r="Q52" s="71" t="s">
        <v>20</v>
      </c>
      <c r="R52" s="142"/>
      <c r="S52" s="142"/>
      <c r="T52" s="142"/>
      <c r="U52" s="142"/>
      <c r="V52" s="142"/>
      <c r="W52" s="143"/>
      <c r="X52" s="8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ht="9.75" customHeight="1">
      <c r="A53" s="2"/>
      <c r="B53" s="44"/>
      <c r="C53" s="45"/>
      <c r="D53" s="45"/>
      <c r="E53" s="45"/>
      <c r="F53" s="46"/>
      <c r="G53" s="26"/>
      <c r="H53" s="149"/>
      <c r="I53" s="150"/>
      <c r="J53" s="150"/>
      <c r="K53" s="150"/>
      <c r="L53" s="150"/>
      <c r="M53" s="150"/>
      <c r="N53" s="150"/>
      <c r="O53" s="151"/>
      <c r="P53" s="3"/>
      <c r="Q53" s="76"/>
      <c r="R53" s="144"/>
      <c r="S53" s="144"/>
      <c r="T53" s="144"/>
      <c r="U53" s="144"/>
      <c r="V53" s="144"/>
      <c r="W53" s="145"/>
      <c r="X53" s="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20.25" customHeight="1">
      <c r="A54" s="2"/>
      <c r="B54" s="44"/>
      <c r="C54" s="45"/>
      <c r="D54" s="45"/>
      <c r="E54" s="45"/>
      <c r="F54" s="46"/>
      <c r="G54" s="3"/>
      <c r="H54" s="87"/>
      <c r="I54" s="88"/>
      <c r="J54" s="88"/>
      <c r="K54" s="88"/>
      <c r="L54" s="88"/>
      <c r="M54" s="88"/>
      <c r="N54" s="88"/>
      <c r="O54" s="89"/>
      <c r="P54" s="3"/>
      <c r="Q54" s="139"/>
      <c r="R54" s="140"/>
      <c r="S54" s="140"/>
      <c r="T54" s="140"/>
      <c r="U54" s="140"/>
      <c r="V54" s="140"/>
      <c r="W54" s="141"/>
      <c r="X54" s="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5.75">
      <c r="A55" s="2"/>
      <c r="B55" s="44"/>
      <c r="C55" s="45"/>
      <c r="D55" s="45"/>
      <c r="E55" s="45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42" customHeight="1">
      <c r="A56" s="2"/>
      <c r="B56" s="47"/>
      <c r="C56" s="48"/>
      <c r="D56" s="48"/>
      <c r="E56" s="48"/>
      <c r="F56" s="4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5:36" ht="15.75"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5:36" ht="15.75"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5:32" ht="15.75">
      <c r="Y60" s="32"/>
      <c r="Z60" s="32"/>
      <c r="AA60" s="32"/>
      <c r="AB60" s="32"/>
      <c r="AC60" s="32"/>
      <c r="AD60" s="32"/>
      <c r="AE60" s="32"/>
      <c r="AF60" s="32"/>
    </row>
    <row r="61" spans="25:32" ht="15.75">
      <c r="Y61" s="32"/>
      <c r="Z61" s="32"/>
      <c r="AA61" s="32"/>
      <c r="AB61" s="32"/>
      <c r="AC61" s="32"/>
      <c r="AD61" s="32"/>
      <c r="AE61" s="32"/>
      <c r="AF61" s="32"/>
    </row>
  </sheetData>
  <sheetProtection/>
  <mergeCells count="207">
    <mergeCell ref="O33:Q33"/>
    <mergeCell ref="S33:U33"/>
    <mergeCell ref="S26:U26"/>
    <mergeCell ref="V26:W26"/>
    <mergeCell ref="V22:W22"/>
    <mergeCell ref="V23:W23"/>
    <mergeCell ref="V24:W24"/>
    <mergeCell ref="V25:W25"/>
    <mergeCell ref="V30:W32"/>
    <mergeCell ref="B30:B32"/>
    <mergeCell ref="C30:E32"/>
    <mergeCell ref="F30:H32"/>
    <mergeCell ref="I30:J32"/>
    <mergeCell ref="L32:N32"/>
    <mergeCell ref="O32:Q32"/>
    <mergeCell ref="O30:Q30"/>
    <mergeCell ref="L31:N31"/>
    <mergeCell ref="S41:U41"/>
    <mergeCell ref="Q54:W54"/>
    <mergeCell ref="Q52:W53"/>
    <mergeCell ref="O40:Q40"/>
    <mergeCell ref="S40:U40"/>
    <mergeCell ref="V40:W40"/>
    <mergeCell ref="H54:O54"/>
    <mergeCell ref="H52:O53"/>
    <mergeCell ref="T48:W48"/>
    <mergeCell ref="L40:N40"/>
    <mergeCell ref="L43:N43"/>
    <mergeCell ref="O43:Q43"/>
    <mergeCell ref="S43:U43"/>
    <mergeCell ref="V43:W43"/>
    <mergeCell ref="O42:Q42"/>
    <mergeCell ref="S42:U42"/>
    <mergeCell ref="V41:W41"/>
    <mergeCell ref="C39:E39"/>
    <mergeCell ref="F39:H39"/>
    <mergeCell ref="O39:Q39"/>
    <mergeCell ref="V42:W42"/>
    <mergeCell ref="S39:U39"/>
    <mergeCell ref="V39:W39"/>
    <mergeCell ref="O41:Q41"/>
    <mergeCell ref="C42:E42"/>
    <mergeCell ref="F42:H42"/>
    <mergeCell ref="I42:J42"/>
    <mergeCell ref="L42:N42"/>
    <mergeCell ref="L39:N39"/>
    <mergeCell ref="C41:E41"/>
    <mergeCell ref="F41:H41"/>
    <mergeCell ref="I41:J41"/>
    <mergeCell ref="L41:N41"/>
    <mergeCell ref="C40:E40"/>
    <mergeCell ref="F40:H40"/>
    <mergeCell ref="I40:J40"/>
    <mergeCell ref="C38:E38"/>
    <mergeCell ref="F38:H38"/>
    <mergeCell ref="I38:J38"/>
    <mergeCell ref="I39:J39"/>
    <mergeCell ref="V38:W38"/>
    <mergeCell ref="I37:J37"/>
    <mergeCell ref="L37:N37"/>
    <mergeCell ref="O37:Q37"/>
    <mergeCell ref="S37:U37"/>
    <mergeCell ref="O38:Q38"/>
    <mergeCell ref="S38:U38"/>
    <mergeCell ref="L38:N38"/>
    <mergeCell ref="V37:W37"/>
    <mergeCell ref="V35:W35"/>
    <mergeCell ref="C36:E36"/>
    <mergeCell ref="F36:H36"/>
    <mergeCell ref="I36:J36"/>
    <mergeCell ref="L36:N36"/>
    <mergeCell ref="O36:Q36"/>
    <mergeCell ref="S36:U36"/>
    <mergeCell ref="V36:W36"/>
    <mergeCell ref="S35:U35"/>
    <mergeCell ref="B10:K10"/>
    <mergeCell ref="L10:W10"/>
    <mergeCell ref="S15:U17"/>
    <mergeCell ref="V15:W17"/>
    <mergeCell ref="B15:B17"/>
    <mergeCell ref="C15:E17"/>
    <mergeCell ref="F15:H17"/>
    <mergeCell ref="I15:J17"/>
    <mergeCell ref="B11:K11"/>
    <mergeCell ref="L16:N16"/>
    <mergeCell ref="B2:L6"/>
    <mergeCell ref="T7:W7"/>
    <mergeCell ref="N7:S7"/>
    <mergeCell ref="N5:S5"/>
    <mergeCell ref="N3:S3"/>
    <mergeCell ref="T3:W5"/>
    <mergeCell ref="E7:J7"/>
    <mergeCell ref="O35:Q35"/>
    <mergeCell ref="R15:R18"/>
    <mergeCell ref="K15:K17"/>
    <mergeCell ref="O27:Q27"/>
    <mergeCell ref="O26:Q26"/>
    <mergeCell ref="O28:Q28"/>
    <mergeCell ref="O24:Q24"/>
    <mergeCell ref="O34:Q34"/>
    <mergeCell ref="O31:Q31"/>
    <mergeCell ref="O18:Q18"/>
    <mergeCell ref="B13:K13"/>
    <mergeCell ref="L13:W13"/>
    <mergeCell ref="S30:U32"/>
    <mergeCell ref="C35:E35"/>
    <mergeCell ref="F35:H35"/>
    <mergeCell ref="I35:J35"/>
    <mergeCell ref="C34:E34"/>
    <mergeCell ref="F34:H34"/>
    <mergeCell ref="L35:N35"/>
    <mergeCell ref="L22:N22"/>
    <mergeCell ref="L11:W11"/>
    <mergeCell ref="L18:N18"/>
    <mergeCell ref="L17:N17"/>
    <mergeCell ref="O15:Q15"/>
    <mergeCell ref="O16:Q16"/>
    <mergeCell ref="O17:Q17"/>
    <mergeCell ref="L15:N15"/>
    <mergeCell ref="S18:U18"/>
    <mergeCell ref="V18:W18"/>
    <mergeCell ref="B50:E50"/>
    <mergeCell ref="F50:L50"/>
    <mergeCell ref="H48:P48"/>
    <mergeCell ref="B48:G48"/>
    <mergeCell ref="B45:D45"/>
    <mergeCell ref="B46:D46"/>
    <mergeCell ref="E45:W45"/>
    <mergeCell ref="E46:W46"/>
    <mergeCell ref="F22:H22"/>
    <mergeCell ref="L24:N24"/>
    <mergeCell ref="L23:N23"/>
    <mergeCell ref="C37:E37"/>
    <mergeCell ref="F37:H37"/>
    <mergeCell ref="L33:N33"/>
    <mergeCell ref="V20:W20"/>
    <mergeCell ref="V21:W21"/>
    <mergeCell ref="I34:J34"/>
    <mergeCell ref="L34:N34"/>
    <mergeCell ref="K30:K32"/>
    <mergeCell ref="L30:N30"/>
    <mergeCell ref="I22:J22"/>
    <mergeCell ref="R30:R33"/>
    <mergeCell ref="S34:U34"/>
    <mergeCell ref="V27:W27"/>
    <mergeCell ref="I20:J20"/>
    <mergeCell ref="F23:H23"/>
    <mergeCell ref="F24:H24"/>
    <mergeCell ref="V19:W19"/>
    <mergeCell ref="L19:N19"/>
    <mergeCell ref="L20:N20"/>
    <mergeCell ref="L21:N21"/>
    <mergeCell ref="S19:U19"/>
    <mergeCell ref="S20:U20"/>
    <mergeCell ref="S21:U21"/>
    <mergeCell ref="F27:H27"/>
    <mergeCell ref="I27:J27"/>
    <mergeCell ref="L27:N27"/>
    <mergeCell ref="I19:J19"/>
    <mergeCell ref="F19:H19"/>
    <mergeCell ref="I24:J24"/>
    <mergeCell ref="I23:J23"/>
    <mergeCell ref="F20:H20"/>
    <mergeCell ref="F21:H21"/>
    <mergeCell ref="I21:J21"/>
    <mergeCell ref="F26:H26"/>
    <mergeCell ref="I26:J26"/>
    <mergeCell ref="L26:N26"/>
    <mergeCell ref="C26:E26"/>
    <mergeCell ref="C27:E27"/>
    <mergeCell ref="C19:E19"/>
    <mergeCell ref="C20:E20"/>
    <mergeCell ref="C21:E21"/>
    <mergeCell ref="C22:E22"/>
    <mergeCell ref="O23:Q23"/>
    <mergeCell ref="O25:Q25"/>
    <mergeCell ref="C23:E23"/>
    <mergeCell ref="C24:E24"/>
    <mergeCell ref="C25:E25"/>
    <mergeCell ref="I25:J25"/>
    <mergeCell ref="F25:H25"/>
    <mergeCell ref="L25:N25"/>
    <mergeCell ref="O19:Q19"/>
    <mergeCell ref="S22:U22"/>
    <mergeCell ref="O20:Q20"/>
    <mergeCell ref="O21:Q21"/>
    <mergeCell ref="O22:Q22"/>
    <mergeCell ref="B29:C29"/>
    <mergeCell ref="B14:C14"/>
    <mergeCell ref="V34:W34"/>
    <mergeCell ref="S23:U23"/>
    <mergeCell ref="S24:U24"/>
    <mergeCell ref="S25:U25"/>
    <mergeCell ref="S28:U28"/>
    <mergeCell ref="V28:W28"/>
    <mergeCell ref="L28:N28"/>
    <mergeCell ref="S27:U27"/>
    <mergeCell ref="B52:F56"/>
    <mergeCell ref="D29:E29"/>
    <mergeCell ref="F29:W29"/>
    <mergeCell ref="V33:W33"/>
    <mergeCell ref="M49:S49"/>
    <mergeCell ref="M50:S50"/>
    <mergeCell ref="T49:W49"/>
    <mergeCell ref="T50:W50"/>
    <mergeCell ref="Q48:S48"/>
    <mergeCell ref="Q47:S4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 korygująca</dc:title>
  <dc:subject/>
  <dc:creator>SignForm</dc:creator>
  <cp:keywords/>
  <dc:description/>
  <cp:lastModifiedBy>AM</cp:lastModifiedBy>
  <cp:lastPrinted>2012-03-19T10:39:20Z</cp:lastPrinted>
  <dcterms:created xsi:type="dcterms:W3CDTF">2002-02-04T09:59:12Z</dcterms:created>
  <dcterms:modified xsi:type="dcterms:W3CDTF">2012-03-19T10:39:26Z</dcterms:modified>
  <cp:category/>
  <cp:version/>
  <cp:contentType/>
  <cp:contentStatus/>
</cp:coreProperties>
</file>